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acrificio\Captura sacrificio 2023\PUBLICACIONES Y JUSTIFICACIONES\03 - Marzo - web\"/>
    </mc:Choice>
  </mc:AlternateContent>
  <bookViews>
    <workbookView xWindow="0" yWindow="0" windowWidth="28800" windowHeight="12435"/>
  </bookViews>
  <sheets>
    <sheet name="Distritos" sheetId="1" r:id="rId1"/>
  </sheets>
  <definedNames>
    <definedName name="_xlnm.Print_Area" localSheetId="0">Distritos!$A$1:$G$31</definedName>
    <definedName name="Z_0D6B753D_F557_4607_81E2_4C2EAA142CD6_.wvu.PrintArea" localSheetId="0" hidden="1">Distritos!$A$1:$G$31</definedName>
    <definedName name="Z_14B8826E_B0D4_40D6_AB03_FD0A7970F214_.wvu.PrintArea" localSheetId="0" hidden="1">Distritos!$A$1:$G$31</definedName>
    <definedName name="Z_179586C6_88AA_42D6_A327_8F975126F93E_.wvu.PrintArea" localSheetId="0" hidden="1">Distritos!$A$1:$G$31</definedName>
    <definedName name="Z_2D1E4230_7109_4AAB_8AF5_67AE208A88AF_.wvu.PrintArea" localSheetId="0" hidden="1">Distritos!$A$1:$G$31</definedName>
    <definedName name="Z_33F0688E_51EA_447D_852B_FD33633F519B_.wvu.PrintArea" localSheetId="0" hidden="1">Distritos!$A$1:$G$31</definedName>
    <definedName name="Z_3DB5DF22_A28F_4CC9_8F31_D12268F40F0E_.wvu.PrintArea" localSheetId="0" hidden="1">Distritos!$A$1:$G$31</definedName>
    <definedName name="Z_42208816_EBB8_42E6_8AC1_28235C56F6D9_.wvu.PrintArea" localSheetId="0" hidden="1">Distritos!$A$1:$G$31</definedName>
    <definedName name="Z_5A4CFDDB_63CB_460E_AD41_AC8939C63BCD_.wvu.PrintArea" localSheetId="0" hidden="1">Distritos!$A$1:$G$31</definedName>
    <definedName name="Z_72446106_EE0B_464B_8DB9_BE339D7526AF_.wvu.PrintArea" localSheetId="0" hidden="1">Distritos!$A$1:$G$31</definedName>
    <definedName name="Z_728E9B39_62D4_4B2C_9FC5_430D1BAB3AFC_.wvu.PrintArea" localSheetId="0" hidden="1">Distritos!$A$1:$G$31</definedName>
    <definedName name="Z_A3A074B3_17F8_4DED_BB5F_38A83C6C96D5_.wvu.PrintArea" localSheetId="0" hidden="1">Distritos!$A$1:$G$31</definedName>
    <definedName name="Z_B141A5AA_FE71_49D2_B906_4F29CC36FD71_.wvu.PrintArea" localSheetId="0" hidden="1">Distritos!$A$1:$G$31</definedName>
    <definedName name="Z_E125115F_7713_4217_B204_AB1A175F3DA3_.wvu.PrintArea" localSheetId="0" hidden="1">Distritos!$A$1:$G$31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14" i="1"/>
  <c r="G9" i="1" l="1"/>
  <c r="G8" i="1" s="1"/>
  <c r="E9" i="1" l="1"/>
  <c r="B27" i="1"/>
  <c r="E11" i="1" l="1"/>
  <c r="E12" i="1"/>
  <c r="E13" i="1"/>
  <c r="E15" i="1"/>
  <c r="E17" i="1"/>
  <c r="E18" i="1"/>
  <c r="E19" i="1"/>
  <c r="E20" i="1"/>
  <c r="E21" i="1"/>
  <c r="E22" i="1"/>
  <c r="E23" i="1"/>
  <c r="E24" i="1"/>
  <c r="E25" i="1"/>
  <c r="E26" i="1"/>
  <c r="E27" i="1"/>
  <c r="E10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13" i="1"/>
  <c r="B11" i="1"/>
  <c r="F8" i="1" l="1"/>
  <c r="E8" i="1" s="1"/>
  <c r="D9" i="1" l="1"/>
  <c r="D8" i="1" s="1"/>
  <c r="C9" i="1"/>
  <c r="C8" i="1" s="1"/>
  <c r="B8" i="1" l="1"/>
  <c r="B9" i="1"/>
</calcChain>
</file>

<file path=xl/sharedStrings.xml><?xml version="1.0" encoding="utf-8"?>
<sst xmlns="http://schemas.openxmlformats.org/spreadsheetml/2006/main" count="47" uniqueCount="36">
  <si>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</si>
  <si>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</si>
  <si>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</si>
  <si>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</si>
  <si>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</si>
  <si>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</si>
  <si>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</si>
  <si>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</si>
  <si>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</si>
  <si>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-</t>
  </si>
  <si>
    <t>Barú</t>
  </si>
  <si>
    <t>Boquerón</t>
  </si>
  <si>
    <t>Changuinola</t>
  </si>
  <si>
    <t>Chepigana</t>
  </si>
  <si>
    <t>Chitré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</si>
  <si>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</si>
  <si>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</si>
  <si>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</si>
  <si>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</si>
  <si>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</si>
  <si>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</si>
  <si>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</si>
  <si>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</si>
  <si>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</si>
  <si>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</si>
  <si>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</si>
  <si>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</si>
  <si>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</si>
  <si>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</si>
  <si>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</si>
  <si>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</si>
  <si>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</si>
  <si>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</si>
  <si>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</si>
  <si>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</si>
  <si>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SACRIFICIO DE GANADO VACUNO Y PORCINO EN LA REPÚBLICA, POR SEXO, SEGÚN PRINCIPALES DISTRITOS Y RESTO DEL PAÍS: MARZO 2023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</si>
</sst>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3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5" fillId="3" borderId="0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1"/>
  <sheetViews>
    <sheetView showGridLines="0" tabSelected="1" zoomScaleNormal="100" workbookViewId="0">
      <selection activeCell="A5" sqref="A5:A7"/>
    </sheetView>
  </sheetViews>
  <sheetFormatPr baseColWidth="10" defaultRowHeight="15" x14ac:dyDescent="0.2"/>
  <cols>
    <col min="1" max="1" width="24.77734375" customWidth="1"/>
    <col min="2" max="7" width="8.5546875" customWidth="1"/>
  </cols>
  <sheetData>
    <row r="1" spans="1:10" ht="15.75" customHeight="1" x14ac:dyDescent="0.2">
      <c r="A1" s="26" t="s">
        <v>0</v>
      </c>
      <c r="B1" s="23"/>
      <c r="C1" s="23"/>
      <c r="D1" s="23"/>
      <c r="E1" s="23"/>
      <c r="F1" s="23"/>
      <c r="G1" s="23"/>
    </row>
    <row r="2" spans="1:10" ht="15.75" customHeight="1" x14ac:dyDescent="0.2">
      <c r="A2" s="27" t="s">
        <v>1</v>
      </c>
      <c r="B2" s="24"/>
      <c r="C2" s="24"/>
      <c r="D2" s="24"/>
      <c r="E2" s="24"/>
      <c r="F2" s="24"/>
      <c r="G2" s="24"/>
    </row>
    <row r="3" spans="1:10" ht="15.75" customHeight="1" x14ac:dyDescent="0.2">
      <c r="A3" s="26" t="s">
        <v>2</v>
      </c>
      <c r="B3" s="23"/>
      <c r="C3" s="23"/>
      <c r="D3" s="23"/>
      <c r="E3" s="23"/>
      <c r="F3" s="23"/>
      <c r="G3" s="23"/>
    </row>
    <row r="4" spans="1:10" ht="50.1" customHeight="1" x14ac:dyDescent="0.2">
      <c r="A4" s="25" t="s">
        <v>35</v>
      </c>
      <c r="B4" s="25"/>
      <c r="C4" s="25"/>
      <c r="D4" s="25"/>
      <c r="E4" s="25"/>
      <c r="F4" s="25"/>
      <c r="G4" s="25"/>
    </row>
    <row r="5" spans="1:10" ht="30" customHeight="1" x14ac:dyDescent="0.2">
      <c r="A5" s="31" t="s">
        <v>30</v>
      </c>
      <c r="B5" s="28" t="s">
        <v>3</v>
      </c>
      <c r="C5" s="28"/>
      <c r="D5" s="28"/>
      <c r="E5" s="28"/>
      <c r="F5" s="28"/>
      <c r="G5" s="29"/>
    </row>
    <row r="6" spans="1:10" ht="30" customHeight="1" x14ac:dyDescent="0.2">
      <c r="A6" s="31"/>
      <c r="B6" s="28" t="s">
        <v>4</v>
      </c>
      <c r="C6" s="28"/>
      <c r="D6" s="28"/>
      <c r="E6" s="28" t="s">
        <v>5</v>
      </c>
      <c r="F6" s="28"/>
      <c r="G6" s="29"/>
      <c r="H6" s="1"/>
      <c r="J6" s="30"/>
    </row>
    <row r="7" spans="1:10" ht="30" customHeight="1" x14ac:dyDescent="0.2">
      <c r="A7" s="31"/>
      <c r="B7" s="2" t="s">
        <v>6</v>
      </c>
      <c r="C7" s="2" t="s">
        <v>33</v>
      </c>
      <c r="D7" s="2" t="s">
        <v>34</v>
      </c>
      <c r="E7" s="2" t="s">
        <v>6</v>
      </c>
      <c r="F7" s="2" t="s">
        <v>33</v>
      </c>
      <c r="G7" s="3" t="s">
        <v>34</v>
      </c>
      <c r="H7" s="1"/>
    </row>
    <row r="8" spans="1:10" ht="27.75" customHeight="1" x14ac:dyDescent="0.2">
      <c r="A8" s="4" t="s">
        <v>7</v>
      </c>
      <c r="B8" s="5">
        <f t="shared" ref="B8:B13" si="0">SUM(C8:D8)</f>
        <v>30833</v>
      </c>
      <c r="C8" s="6">
        <f>C9+C27</f>
        <v>15270</v>
      </c>
      <c r="D8" s="6">
        <f>D9+D27</f>
        <v>15563</v>
      </c>
      <c r="E8" s="5">
        <f>SUM(F8:G8)</f>
        <v>61341</v>
      </c>
      <c r="F8" s="6">
        <f>F9+F27</f>
        <v>31607</v>
      </c>
      <c r="G8" s="6">
        <f>G9+G27</f>
        <v>29734</v>
      </c>
      <c r="H8" s="1"/>
      <c r="I8" s="1"/>
      <c r="J8" s="1"/>
    </row>
    <row r="9" spans="1:10" ht="27.75" customHeight="1" x14ac:dyDescent="0.2">
      <c r="A9" s="7" t="s">
        <v>32</v>
      </c>
      <c r="B9" s="5">
        <f t="shared" si="0"/>
        <v>30416</v>
      </c>
      <c r="C9" s="6">
        <f>SUM(C10:C26)</f>
        <v>15178</v>
      </c>
      <c r="D9" s="6">
        <f>SUM(D10:D26)</f>
        <v>15238</v>
      </c>
      <c r="E9" s="6">
        <f>SUM(F9:G9)</f>
        <v>60805</v>
      </c>
      <c r="F9" s="6">
        <f>SUM(F10:F26)</f>
        <v>31314</v>
      </c>
      <c r="G9" s="6">
        <f>SUM(G10:G26)</f>
        <v>29491</v>
      </c>
      <c r="H9" s="1"/>
      <c r="I9" s="1"/>
      <c r="J9" s="1"/>
    </row>
    <row r="10" spans="1:10" ht="27.75" customHeight="1" x14ac:dyDescent="0.2">
      <c r="A10" s="8" t="s">
        <v>8</v>
      </c>
      <c r="B10" s="9" t="s">
        <v>9</v>
      </c>
      <c r="C10" s="10" t="s">
        <v>9</v>
      </c>
      <c r="D10" s="10" t="s">
        <v>9</v>
      </c>
      <c r="E10" s="6">
        <f>SUM(F10:G10)</f>
        <v>10383</v>
      </c>
      <c r="F10" s="11">
        <v>6563</v>
      </c>
      <c r="G10" s="11">
        <v>3820</v>
      </c>
      <c r="H10" s="1"/>
      <c r="I10" s="1"/>
      <c r="J10" s="1"/>
    </row>
    <row r="11" spans="1:10" ht="27.75" customHeight="1" x14ac:dyDescent="0.2">
      <c r="A11" s="8" t="s">
        <v>10</v>
      </c>
      <c r="B11" s="6">
        <f t="shared" si="0"/>
        <v>77</v>
      </c>
      <c r="C11" s="11">
        <v>7</v>
      </c>
      <c r="D11" s="11">
        <v>70</v>
      </c>
      <c r="E11" s="6">
        <f t="shared" ref="E11:E27" si="1">SUM(F11:G11)</f>
        <v>24</v>
      </c>
      <c r="F11" s="11">
        <v>6</v>
      </c>
      <c r="G11" s="11">
        <v>18</v>
      </c>
      <c r="H11" s="1"/>
      <c r="I11" s="1"/>
      <c r="J11" s="1"/>
    </row>
    <row r="12" spans="1:10" ht="27.75" customHeight="1" x14ac:dyDescent="0.2">
      <c r="A12" s="8" t="s">
        <v>11</v>
      </c>
      <c r="B12" s="9" t="s">
        <v>9</v>
      </c>
      <c r="C12" s="10" t="s">
        <v>9</v>
      </c>
      <c r="D12" s="10" t="s">
        <v>9</v>
      </c>
      <c r="E12" s="6">
        <f t="shared" si="1"/>
        <v>1797</v>
      </c>
      <c r="F12" s="11">
        <v>821</v>
      </c>
      <c r="G12" s="11">
        <v>976</v>
      </c>
      <c r="H12" s="1"/>
      <c r="I12" s="1"/>
      <c r="J12" s="1"/>
    </row>
    <row r="13" spans="1:10" ht="27.75" customHeight="1" x14ac:dyDescent="0.2">
      <c r="A13" s="12" t="s">
        <v>12</v>
      </c>
      <c r="B13" s="6">
        <f t="shared" si="0"/>
        <v>191</v>
      </c>
      <c r="C13" s="13">
        <v>147</v>
      </c>
      <c r="D13" s="13">
        <v>44</v>
      </c>
      <c r="E13" s="6">
        <f t="shared" si="1"/>
        <v>56</v>
      </c>
      <c r="F13" s="13">
        <v>29</v>
      </c>
      <c r="G13" s="11">
        <v>27</v>
      </c>
      <c r="H13" s="1"/>
      <c r="I13" s="1"/>
      <c r="J13" s="1"/>
    </row>
    <row r="14" spans="1:10" ht="27.75" customHeight="1" x14ac:dyDescent="0.2">
      <c r="A14" s="8" t="s">
        <v>13</v>
      </c>
      <c r="B14" s="6">
        <f t="shared" ref="B14:B26" si="2">SUM(C14:D14)</f>
        <v>24</v>
      </c>
      <c r="C14" s="13">
        <v>5</v>
      </c>
      <c r="D14" s="13">
        <v>19</v>
      </c>
      <c r="E14" s="6">
        <f>SUM(F14:G14)</f>
        <v>85</v>
      </c>
      <c r="F14" s="13">
        <v>43</v>
      </c>
      <c r="G14" s="11">
        <v>42</v>
      </c>
      <c r="H14" s="1"/>
      <c r="I14" s="1"/>
      <c r="J14" s="1"/>
    </row>
    <row r="15" spans="1:10" ht="27.75" customHeight="1" x14ac:dyDescent="0.2">
      <c r="A15" s="8" t="s">
        <v>14</v>
      </c>
      <c r="B15" s="6">
        <f t="shared" si="2"/>
        <v>65</v>
      </c>
      <c r="C15" s="13">
        <v>5</v>
      </c>
      <c r="D15" s="13">
        <v>60</v>
      </c>
      <c r="E15" s="6">
        <f t="shared" si="1"/>
        <v>91</v>
      </c>
      <c r="F15" s="13">
        <v>40</v>
      </c>
      <c r="G15" s="11">
        <v>51</v>
      </c>
      <c r="H15" s="1"/>
      <c r="I15" s="1"/>
      <c r="J15" s="1"/>
    </row>
    <row r="16" spans="1:10" ht="27.75" customHeight="1" x14ac:dyDescent="0.2">
      <c r="A16" s="8" t="s">
        <v>15</v>
      </c>
      <c r="B16" s="6">
        <f t="shared" si="2"/>
        <v>752</v>
      </c>
      <c r="C16" s="11">
        <v>332</v>
      </c>
      <c r="D16" s="11">
        <v>420</v>
      </c>
      <c r="E16" s="9" t="s">
        <v>9</v>
      </c>
      <c r="F16" s="10" t="s">
        <v>9</v>
      </c>
      <c r="G16" s="10" t="s">
        <v>9</v>
      </c>
      <c r="H16" s="1"/>
      <c r="I16" s="1"/>
      <c r="J16" s="1"/>
    </row>
    <row r="17" spans="1:243" ht="27.75" customHeight="1" x14ac:dyDescent="0.2">
      <c r="A17" s="8" t="s">
        <v>16</v>
      </c>
      <c r="B17" s="6">
        <f t="shared" si="2"/>
        <v>5132</v>
      </c>
      <c r="C17" s="11">
        <v>1777</v>
      </c>
      <c r="D17" s="11">
        <v>3355</v>
      </c>
      <c r="E17" s="6">
        <f t="shared" si="1"/>
        <v>3267</v>
      </c>
      <c r="F17" s="11">
        <v>1562</v>
      </c>
      <c r="G17" s="11">
        <v>1705</v>
      </c>
      <c r="H17" s="1"/>
      <c r="I17" s="1"/>
      <c r="J17" s="1"/>
    </row>
    <row r="18" spans="1:243" ht="27.75" customHeight="1" x14ac:dyDescent="0.2">
      <c r="A18" s="8" t="s">
        <v>17</v>
      </c>
      <c r="B18" s="6">
        <f t="shared" si="2"/>
        <v>108</v>
      </c>
      <c r="C18" s="11">
        <v>21</v>
      </c>
      <c r="D18" s="11">
        <v>87</v>
      </c>
      <c r="E18" s="6">
        <f t="shared" si="1"/>
        <v>1793</v>
      </c>
      <c r="F18" s="11">
        <v>754</v>
      </c>
      <c r="G18" s="11">
        <v>1039</v>
      </c>
      <c r="H18" s="1"/>
      <c r="I18" s="1"/>
      <c r="J18" s="1"/>
    </row>
    <row r="19" spans="1:243" ht="27.75" customHeight="1" x14ac:dyDescent="0.2">
      <c r="A19" s="8" t="s">
        <v>18</v>
      </c>
      <c r="B19" s="6">
        <f t="shared" si="2"/>
        <v>834</v>
      </c>
      <c r="C19" s="11">
        <v>434</v>
      </c>
      <c r="D19" s="11">
        <v>400</v>
      </c>
      <c r="E19" s="6">
        <f t="shared" si="1"/>
        <v>831</v>
      </c>
      <c r="F19" s="11">
        <v>341</v>
      </c>
      <c r="G19" s="11">
        <v>490</v>
      </c>
      <c r="H19" s="1"/>
      <c r="I19" s="1"/>
      <c r="J19" s="1"/>
    </row>
    <row r="20" spans="1:243" ht="27.75" customHeight="1" x14ac:dyDescent="0.2">
      <c r="A20" s="8" t="s">
        <v>19</v>
      </c>
      <c r="B20" s="6">
        <f t="shared" si="2"/>
        <v>10037</v>
      </c>
      <c r="C20" s="11">
        <v>3457</v>
      </c>
      <c r="D20" s="11">
        <v>6580</v>
      </c>
      <c r="E20" s="6">
        <f t="shared" si="1"/>
        <v>14973</v>
      </c>
      <c r="F20" s="11">
        <v>7403</v>
      </c>
      <c r="G20" s="11">
        <v>7570</v>
      </c>
      <c r="H20" s="1"/>
      <c r="I20" s="1"/>
      <c r="J20" s="1"/>
    </row>
    <row r="21" spans="1:243" ht="27.75" customHeight="1" x14ac:dyDescent="0.2">
      <c r="A21" s="8" t="s">
        <v>20</v>
      </c>
      <c r="B21" s="6">
        <f t="shared" si="2"/>
        <v>4819</v>
      </c>
      <c r="C21" s="11">
        <v>3383</v>
      </c>
      <c r="D21" s="11">
        <v>1436</v>
      </c>
      <c r="E21" s="6">
        <f t="shared" si="1"/>
        <v>16449</v>
      </c>
      <c r="F21" s="11">
        <v>8384</v>
      </c>
      <c r="G21" s="11">
        <v>8065</v>
      </c>
      <c r="H21" s="1"/>
      <c r="I21" s="1"/>
      <c r="J21" s="1"/>
    </row>
    <row r="22" spans="1:243" ht="27.75" customHeight="1" x14ac:dyDescent="0.2">
      <c r="A22" s="8" t="s">
        <v>21</v>
      </c>
      <c r="B22" s="6">
        <f t="shared" si="2"/>
        <v>571</v>
      </c>
      <c r="C22" s="11">
        <v>330</v>
      </c>
      <c r="D22" s="11">
        <v>241</v>
      </c>
      <c r="E22" s="6">
        <f t="shared" si="1"/>
        <v>770</v>
      </c>
      <c r="F22" s="11">
        <v>315</v>
      </c>
      <c r="G22" s="11">
        <v>455</v>
      </c>
      <c r="H22" s="1"/>
      <c r="I22" s="1"/>
      <c r="J22" s="1"/>
    </row>
    <row r="23" spans="1:243" ht="27.75" customHeight="1" x14ac:dyDescent="0.2">
      <c r="A23" s="8" t="s">
        <v>22</v>
      </c>
      <c r="B23" s="6">
        <f t="shared" si="2"/>
        <v>59</v>
      </c>
      <c r="C23" s="11">
        <v>2</v>
      </c>
      <c r="D23" s="11">
        <v>57</v>
      </c>
      <c r="E23" s="6">
        <f t="shared" si="1"/>
        <v>129</v>
      </c>
      <c r="F23" s="11">
        <v>66</v>
      </c>
      <c r="G23" s="11">
        <v>63</v>
      </c>
      <c r="H23" s="1"/>
      <c r="I23" s="1"/>
      <c r="J23" s="1"/>
    </row>
    <row r="24" spans="1:243" ht="27.75" customHeight="1" x14ac:dyDescent="0.2">
      <c r="A24" s="8" t="s">
        <v>23</v>
      </c>
      <c r="B24" s="6">
        <f t="shared" si="2"/>
        <v>3379</v>
      </c>
      <c r="C24" s="11">
        <v>1845</v>
      </c>
      <c r="D24" s="11">
        <v>1534</v>
      </c>
      <c r="E24" s="6">
        <f t="shared" si="1"/>
        <v>5071</v>
      </c>
      <c r="F24" s="11">
        <v>2572</v>
      </c>
      <c r="G24" s="11">
        <v>2499</v>
      </c>
      <c r="H24" s="1"/>
      <c r="I24" s="1"/>
      <c r="J24" s="1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</row>
    <row r="25" spans="1:243" ht="27.75" customHeight="1" x14ac:dyDescent="0.2">
      <c r="A25" s="8" t="s">
        <v>24</v>
      </c>
      <c r="B25" s="6">
        <f t="shared" si="2"/>
        <v>1973</v>
      </c>
      <c r="C25" s="11">
        <v>1490</v>
      </c>
      <c r="D25" s="11">
        <v>483</v>
      </c>
      <c r="E25" s="6">
        <f t="shared" si="1"/>
        <v>3864</v>
      </c>
      <c r="F25" s="11">
        <v>1805</v>
      </c>
      <c r="G25" s="11">
        <v>2059</v>
      </c>
      <c r="H25" s="1"/>
      <c r="I25" s="1"/>
      <c r="J25" s="1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</row>
    <row r="26" spans="1:243" ht="27.75" customHeight="1" x14ac:dyDescent="0.2">
      <c r="A26" s="8" t="s">
        <v>25</v>
      </c>
      <c r="B26" s="6">
        <f t="shared" si="2"/>
        <v>2395</v>
      </c>
      <c r="C26" s="11">
        <v>1943</v>
      </c>
      <c r="D26" s="11">
        <v>452</v>
      </c>
      <c r="E26" s="6">
        <f t="shared" si="1"/>
        <v>1222</v>
      </c>
      <c r="F26" s="11">
        <v>610</v>
      </c>
      <c r="G26" s="11">
        <v>612</v>
      </c>
      <c r="H26" s="1"/>
      <c r="I26" s="1"/>
      <c r="J26" s="1"/>
    </row>
    <row r="27" spans="1:243" ht="27.75" customHeight="1" x14ac:dyDescent="0.2">
      <c r="A27" s="15" t="s">
        <v>26</v>
      </c>
      <c r="B27" s="16">
        <f>SUM(C27:D27)</f>
        <v>417</v>
      </c>
      <c r="C27" s="17">
        <v>92</v>
      </c>
      <c r="D27" s="17">
        <v>325</v>
      </c>
      <c r="E27" s="16">
        <f t="shared" si="1"/>
        <v>536</v>
      </c>
      <c r="F27" s="17">
        <v>293</v>
      </c>
      <c r="G27" s="17">
        <v>243</v>
      </c>
      <c r="H27" s="1"/>
      <c r="I27" s="1"/>
      <c r="J27" s="1"/>
    </row>
    <row r="28" spans="1:243" ht="16.5" customHeight="1" x14ac:dyDescent="0.2">
      <c r="A28" s="14" t="s">
        <v>31</v>
      </c>
      <c r="B28" s="18"/>
      <c r="C28" s="18"/>
      <c r="D28" s="18"/>
      <c r="E28" s="19"/>
      <c r="F28" s="18"/>
    </row>
    <row r="29" spans="1:243" ht="16.5" customHeight="1" x14ac:dyDescent="0.2">
      <c r="A29" s="14" t="s">
        <v>27</v>
      </c>
      <c r="B29" s="18"/>
      <c r="C29" s="18"/>
      <c r="D29" s="18"/>
      <c r="E29" s="18"/>
      <c r="F29" s="20"/>
      <c r="G29" s="18"/>
    </row>
    <row r="30" spans="1:243" ht="16.5" customHeight="1" x14ac:dyDescent="0.2">
      <c r="A30" s="21" t="s">
        <v>28</v>
      </c>
      <c r="B30" s="14"/>
      <c r="C30" s="14"/>
      <c r="D30" s="14"/>
      <c r="E30" s="14"/>
      <c r="F30" s="14"/>
      <c r="G30" s="14"/>
    </row>
    <row r="31" spans="1:243" ht="16.5" customHeight="1" x14ac:dyDescent="0.2">
      <c r="A31" s="14" t="s">
        <v>29</v>
      </c>
      <c r="B31" s="22"/>
      <c r="C31" s="22"/>
      <c r="D31" s="22"/>
      <c r="E31" s="22"/>
      <c r="F31" s="22"/>
      <c r="G31" s="22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90" orientation="portrait" horizontalDpi="200" verticalDpi="200" r:id="rId1"/>
  <headerFooter alignWithMargins="0"/>
  <rowBreaks count="6" manualBreakCount="6">
    <brk id="32" max="6" man="1"/>
    <brk id="34" max="6" man="1"/>
    <brk id="55" max="6" man="1"/>
    <brk id="56" max="6" man="1"/>
    <brk id="57" max="6" man="1"/>
    <brk id="5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GEOVANNE ESPINO</cp:lastModifiedBy>
  <cp:lastPrinted>2023-04-14T14:09:57Z</cp:lastPrinted>
  <dcterms:created xsi:type="dcterms:W3CDTF">2022-02-14T21:57:20Z</dcterms:created>
  <dcterms:modified xsi:type="dcterms:W3CDTF">2023-04-14T14:10:45Z</dcterms:modified>
</cp:coreProperties>
</file>